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znicki\Desktop\"/>
    </mc:Choice>
  </mc:AlternateContent>
  <xr:revisionPtr revIDLastSave="0" documentId="8_{171C84E7-9155-420A-9F00-09A30698730D}" xr6:coauthVersionLast="47" xr6:coauthVersionMax="47" xr10:uidLastSave="{00000000-0000-0000-0000-000000000000}"/>
  <bookViews>
    <workbookView xWindow="870" yWindow="2760" windowWidth="21600" windowHeight="11385" firstSheet="1" activeTab="1" xr2:uid="{00000000-000D-0000-FFFF-FFFF00000000}"/>
  </bookViews>
  <sheets>
    <sheet name="Arkusz1" sheetId="1" state="hidden" r:id="rId1"/>
    <sheet name="Arkusz2" sheetId="2" r:id="rId2"/>
    <sheet name="Arkusz3" sheetId="3" state="hidden" r:id="rId3"/>
  </sheets>
  <definedNames>
    <definedName name="_xlnm.Print_Area" localSheetId="0">Arkusz1!$A$1:$C$27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2" l="1"/>
  <c r="G41" i="2" s="1"/>
  <c r="F40" i="2"/>
  <c r="G40" i="2" s="1"/>
  <c r="G38" i="2"/>
  <c r="F38" i="2"/>
  <c r="F37" i="2"/>
  <c r="G37" i="2" s="1"/>
  <c r="F36" i="2"/>
  <c r="G36" i="2" s="1"/>
  <c r="F35" i="2"/>
  <c r="G35" i="2" s="1"/>
  <c r="F34" i="2"/>
  <c r="G34" i="2" s="1"/>
  <c r="F33" i="2"/>
  <c r="G33" i="2" s="1"/>
  <c r="G32" i="2"/>
  <c r="F32" i="2"/>
  <c r="F31" i="2"/>
  <c r="G31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0" i="2"/>
  <c r="G10" i="2" s="1"/>
</calcChain>
</file>

<file path=xl/sharedStrings.xml><?xml version="1.0" encoding="utf-8"?>
<sst xmlns="http://schemas.openxmlformats.org/spreadsheetml/2006/main" count="171" uniqueCount="104">
  <si>
    <t>miara jednostkowa</t>
  </si>
  <si>
    <t>Nazwa-robocizna/materiały</t>
  </si>
  <si>
    <t>ilość</t>
  </si>
  <si>
    <t>Klej do płytek wysokoelastyczny</t>
  </si>
  <si>
    <t>m</t>
  </si>
  <si>
    <t>szt.</t>
  </si>
  <si>
    <r>
      <t xml:space="preserve"> m</t>
    </r>
    <r>
      <rPr>
        <vertAlign val="superscript"/>
        <sz val="10"/>
        <color theme="1"/>
        <rFont val="Czcionka tekstu podstawowego"/>
        <charset val="238"/>
      </rPr>
      <t>2</t>
    </r>
  </si>
  <si>
    <r>
      <t>m</t>
    </r>
    <r>
      <rPr>
        <vertAlign val="superscript"/>
        <sz val="10"/>
        <color theme="1"/>
        <rFont val="Czcionka tekstu podstawowego"/>
        <charset val="238"/>
      </rPr>
      <t>2</t>
    </r>
  </si>
  <si>
    <t>Przygotowania podłoża</t>
  </si>
  <si>
    <t>Montaż cokołów - listew</t>
  </si>
  <si>
    <t xml:space="preserve">Płyta budowlana druga warstwa </t>
  </si>
  <si>
    <t xml:space="preserve">Demontaż instalacji wodnej ciepła zimna </t>
  </si>
  <si>
    <t xml:space="preserve">Rozbiórka starej  podałogi </t>
  </si>
  <si>
    <t xml:space="preserve">Montaż płytek ceramicznych </t>
  </si>
  <si>
    <t>Montaż koryt dla instalacji wodnej</t>
  </si>
  <si>
    <t xml:space="preserve">Płyta OSB-3 8mm pierwsza warstwa </t>
  </si>
  <si>
    <t>Montaż kabin prysznicowych</t>
  </si>
  <si>
    <t>Montaż kompaktów wc</t>
  </si>
  <si>
    <t>Montaż instalacji wodnej 27 punktów</t>
  </si>
  <si>
    <t>Montaż boilera elektrycznego</t>
  </si>
  <si>
    <t>Montaż listew przypodłogowych</t>
  </si>
  <si>
    <t xml:space="preserve">       Przedmiar Robót                                                                                                                                     „Remont łazienek w domkach letniskowych w ośrodku wypoczynkowym GDDKiA Oddział w Łodzi we Władysławowie, ul. Drogowców 22”.                                                                                                 </t>
  </si>
  <si>
    <t>Montaż brodzików</t>
  </si>
  <si>
    <t>Zabezpieczenie placu budowy</t>
  </si>
  <si>
    <t>ryczałt</t>
  </si>
  <si>
    <t xml:space="preserve">Montaż wężyków elastycznych zimna i ciepła woda </t>
  </si>
  <si>
    <t>25kg</t>
  </si>
  <si>
    <t>Sprzątanie placu budowy</t>
  </si>
  <si>
    <t>Utylizacja odpadów</t>
  </si>
  <si>
    <t xml:space="preserve">Fuga </t>
  </si>
  <si>
    <t>5 kg</t>
  </si>
  <si>
    <t>Fugowanie</t>
  </si>
  <si>
    <t>Montaż hydroizolacji folia w płynie 20kg taśma uszczelniająca 20mb. Zestaw</t>
  </si>
  <si>
    <t xml:space="preserve">Montaż hydroizolacji folia w płynie, taśma uszczelniająca </t>
  </si>
  <si>
    <t>Montaż umywalek z szawką i baterią</t>
  </si>
  <si>
    <t>Lp.</t>
  </si>
  <si>
    <t>Element scalony - rodzaj robót
 Szczegółowy opis robót i obliczenie ich ilości</t>
  </si>
  <si>
    <t>Jednostka</t>
  </si>
  <si>
    <t>Cena jednostkowa</t>
  </si>
  <si>
    <t>netto</t>
  </si>
  <si>
    <t>brutto</t>
  </si>
  <si>
    <t>Nazwa</t>
  </si>
  <si>
    <t xml:space="preserve">Ilość </t>
  </si>
  <si>
    <t>2</t>
  </si>
  <si>
    <t>*</t>
  </si>
  <si>
    <t>1.1</t>
  </si>
  <si>
    <t>Roboty hydrauliczne</t>
  </si>
  <si>
    <t>2.1</t>
  </si>
  <si>
    <t>Zabezpieczenie podłóg</t>
  </si>
  <si>
    <t>m2</t>
  </si>
  <si>
    <t>2.2</t>
  </si>
  <si>
    <t>Demontaż instalacji wodnej punktów</t>
  </si>
  <si>
    <t>2.3</t>
  </si>
  <si>
    <t>2.4</t>
  </si>
  <si>
    <t>2.5</t>
  </si>
  <si>
    <t>Montaż bojlera elektrycznego 60 l</t>
  </si>
  <si>
    <t>2.6</t>
  </si>
  <si>
    <t>Montaż kabin prysznicowych czterościennych</t>
  </si>
  <si>
    <t>2.7</t>
  </si>
  <si>
    <t>2.8</t>
  </si>
  <si>
    <t>Montaż szafek wraz umywalką i baterią</t>
  </si>
  <si>
    <t>Roboty posadzka, płytki</t>
  </si>
  <si>
    <t>3.1</t>
  </si>
  <si>
    <t>3.2</t>
  </si>
  <si>
    <t>3.3</t>
  </si>
  <si>
    <t>3.4</t>
  </si>
  <si>
    <t>3.5</t>
  </si>
  <si>
    <t>Przygotowanie podłoża pod ułożenie płytek</t>
  </si>
  <si>
    <t>3.6</t>
  </si>
  <si>
    <t>Ułożenie płytek ceramicznych</t>
  </si>
  <si>
    <t>3.7</t>
  </si>
  <si>
    <t>kg</t>
  </si>
  <si>
    <t>3.8</t>
  </si>
  <si>
    <t>3.9</t>
  </si>
  <si>
    <t>Materiały</t>
  </si>
  <si>
    <t>4.1</t>
  </si>
  <si>
    <t>Klej do płytek wysokoplastyczny</t>
  </si>
  <si>
    <t>4.2</t>
  </si>
  <si>
    <t>Płytki ceramiczne 33x33</t>
  </si>
  <si>
    <t>4.3</t>
  </si>
  <si>
    <t>Kompakty WC</t>
  </si>
  <si>
    <t>4.4</t>
  </si>
  <si>
    <t xml:space="preserve">Wężyki elastyczne </t>
  </si>
  <si>
    <t>4.5</t>
  </si>
  <si>
    <t>Fuga 5 kg</t>
  </si>
  <si>
    <t>4.6</t>
  </si>
  <si>
    <t>4.7</t>
  </si>
  <si>
    <t>4.8</t>
  </si>
  <si>
    <t xml:space="preserve">Listwa przypodłogowa biała polistyren ekstrudowany  wys. 6-8 cm </t>
  </si>
  <si>
    <t>5.1</t>
  </si>
  <si>
    <t>5.2</t>
  </si>
  <si>
    <t>PRACE PRZYGOTOWAWCZE</t>
  </si>
  <si>
    <t>ROBOTY KOŃCOWE</t>
  </si>
  <si>
    <t>Sprzątanie placu robót</t>
  </si>
  <si>
    <t>Zestaw do hydroizolacji folia w płynie wraz z taśmą</t>
  </si>
  <si>
    <t xml:space="preserve">Zabezpieczenie placu robót </t>
  </si>
  <si>
    <t xml:space="preserve">Montaż instalacji ciepła, zimna woda w miedzi </t>
  </si>
  <si>
    <t>Montaż koryt maskujących pod instalację wodną</t>
  </si>
  <si>
    <t>Montaż płyty budowlanej (druga warstwa)</t>
  </si>
  <si>
    <t>Montaż hydroizolacji folia w płynie wraz z taśmą</t>
  </si>
  <si>
    <t>Demontaż podłogi płyta OSB (dwie warstwy)</t>
  </si>
  <si>
    <t>Montaż płyty OSB        (pierwsza warstwa)</t>
  </si>
  <si>
    <t>Koryto plastikowe białe -     maskujące instalację wodną</t>
  </si>
  <si>
    <r>
      <rPr>
        <b/>
        <sz val="11"/>
        <color theme="1"/>
        <rFont val="Czcionka tekstu podstawowego"/>
        <charset val="238"/>
      </rPr>
      <t>PRZEDMIAR ROBÓT</t>
    </r>
    <r>
      <rPr>
        <sz val="11"/>
        <color theme="1"/>
        <rFont val="Czcionka tekstu podstawowego"/>
        <family val="2"/>
        <charset val="238"/>
      </rPr>
      <t xml:space="preserve">                                                                                                        „Remont łazienek w domkach letniskowych w ośrodku socjanym GDDKiA Oddział w Łodzi we Władysławowie, ul. Drogowców 22”.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</si>
</sst>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"/>
  </numFmts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vertAlign val="superscript"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left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view="pageBreakPreview" zoomScaleNormal="100" zoomScaleSheetLayoutView="100" workbookViewId="0">
      <selection activeCell="F22" sqref="F22"/>
    </sheetView>
  </sheetViews>
  <sheetFormatPr defaultRowHeight="14.25"/>
  <cols>
    <col min="1" max="1" width="34.25" customWidth="1"/>
    <col min="2" max="2" width="24.75" customWidth="1"/>
    <col min="3" max="3" width="13" customWidth="1"/>
  </cols>
  <sheetData>
    <row r="1" spans="1:5" s="1" customFormat="1" ht="70.5" customHeight="1" thickBot="1">
      <c r="A1" s="52" t="s">
        <v>21</v>
      </c>
      <c r="B1" s="53"/>
      <c r="C1" s="54"/>
      <c r="D1" s="8"/>
      <c r="E1" s="2"/>
    </row>
    <row r="2" spans="1:5" s="1" customFormat="1" ht="15">
      <c r="A2" s="4" t="s">
        <v>1</v>
      </c>
      <c r="B2" s="5" t="s">
        <v>0</v>
      </c>
      <c r="C2" s="7" t="s">
        <v>2</v>
      </c>
      <c r="D2" s="9"/>
    </row>
    <row r="3" spans="1:5" s="1" customFormat="1" ht="22.5" customHeight="1">
      <c r="A3" s="10" t="s">
        <v>23</v>
      </c>
      <c r="B3" s="14" t="s">
        <v>24</v>
      </c>
      <c r="C3" s="15">
        <v>1</v>
      </c>
      <c r="D3" s="9"/>
    </row>
    <row r="4" spans="1:5" s="1" customFormat="1" ht="26.25" customHeight="1">
      <c r="A4" s="10" t="s">
        <v>12</v>
      </c>
      <c r="B4" s="13" t="s">
        <v>6</v>
      </c>
      <c r="C4" s="13">
        <v>12</v>
      </c>
      <c r="D4" s="9"/>
    </row>
    <row r="5" spans="1:5" s="1" customFormat="1" ht="25.5" customHeight="1">
      <c r="A5" s="10" t="s">
        <v>11</v>
      </c>
      <c r="B5" s="13" t="s">
        <v>4</v>
      </c>
      <c r="C5" s="13">
        <v>30</v>
      </c>
      <c r="D5" s="9"/>
    </row>
    <row r="6" spans="1:5" s="1" customFormat="1" ht="26.25" customHeight="1">
      <c r="A6" s="10" t="s">
        <v>18</v>
      </c>
      <c r="B6" s="13" t="s">
        <v>4</v>
      </c>
      <c r="C6" s="13">
        <v>30</v>
      </c>
      <c r="D6" s="9"/>
    </row>
    <row r="7" spans="1:5" s="1" customFormat="1" ht="27.75" customHeight="1">
      <c r="A7" s="10" t="s">
        <v>25</v>
      </c>
      <c r="B7" s="13" t="s">
        <v>5</v>
      </c>
      <c r="C7" s="13">
        <v>27</v>
      </c>
      <c r="D7" s="9"/>
    </row>
    <row r="8" spans="1:5" s="1" customFormat="1" ht="30" customHeight="1">
      <c r="A8" s="10" t="s">
        <v>14</v>
      </c>
      <c r="B8" s="13" t="s">
        <v>4</v>
      </c>
      <c r="C8" s="13">
        <v>12</v>
      </c>
      <c r="D8" s="9"/>
    </row>
    <row r="9" spans="1:5" s="1" customFormat="1" ht="30" customHeight="1">
      <c r="A9" s="11" t="s">
        <v>15</v>
      </c>
      <c r="B9" s="13" t="s">
        <v>7</v>
      </c>
      <c r="C9" s="13">
        <v>12</v>
      </c>
      <c r="D9" s="9"/>
    </row>
    <row r="10" spans="1:5" s="1" customFormat="1" ht="30" customHeight="1">
      <c r="A10" s="11" t="s">
        <v>10</v>
      </c>
      <c r="B10" s="13" t="s">
        <v>7</v>
      </c>
      <c r="C10" s="13">
        <v>12</v>
      </c>
      <c r="D10" s="9"/>
    </row>
    <row r="11" spans="1:5" s="1" customFormat="1" ht="39" customHeight="1">
      <c r="A11" s="10" t="s">
        <v>33</v>
      </c>
      <c r="B11" s="13" t="s">
        <v>7</v>
      </c>
      <c r="C11" s="13">
        <v>12</v>
      </c>
      <c r="D11" s="9"/>
    </row>
    <row r="12" spans="1:5" s="1" customFormat="1" ht="30" customHeight="1">
      <c r="A12" s="11" t="s">
        <v>8</v>
      </c>
      <c r="B12" s="13" t="s">
        <v>7</v>
      </c>
      <c r="C12" s="13">
        <v>12</v>
      </c>
      <c r="D12" s="2"/>
    </row>
    <row r="13" spans="1:5" s="1" customFormat="1" ht="30" customHeight="1">
      <c r="A13" s="11" t="s">
        <v>13</v>
      </c>
      <c r="B13" s="13" t="s">
        <v>7</v>
      </c>
      <c r="C13" s="13">
        <v>12</v>
      </c>
      <c r="D13" s="2"/>
    </row>
    <row r="14" spans="1:5" s="1" customFormat="1" ht="30" customHeight="1">
      <c r="A14" s="11" t="s">
        <v>9</v>
      </c>
      <c r="B14" s="13" t="s">
        <v>4</v>
      </c>
      <c r="C14" s="13">
        <v>18</v>
      </c>
      <c r="D14" s="2"/>
    </row>
    <row r="15" spans="1:5" s="1" customFormat="1" ht="30" customHeight="1">
      <c r="A15" s="11" t="s">
        <v>31</v>
      </c>
      <c r="B15" s="13" t="s">
        <v>7</v>
      </c>
      <c r="C15" s="13">
        <v>12</v>
      </c>
      <c r="D15" s="2"/>
    </row>
    <row r="16" spans="1:5" s="1" customFormat="1" ht="30" customHeight="1">
      <c r="A16" s="11" t="s">
        <v>22</v>
      </c>
      <c r="B16" s="13" t="s">
        <v>5</v>
      </c>
      <c r="C16" s="13">
        <v>3</v>
      </c>
      <c r="D16" s="2"/>
    </row>
    <row r="17" spans="1:4" s="1" customFormat="1" ht="30" customHeight="1">
      <c r="A17" s="11" t="s">
        <v>16</v>
      </c>
      <c r="B17" s="13" t="s">
        <v>5</v>
      </c>
      <c r="C17" s="13">
        <v>5</v>
      </c>
      <c r="D17" s="2"/>
    </row>
    <row r="18" spans="1:4" s="1" customFormat="1" ht="30" customHeight="1">
      <c r="A18" s="11" t="s">
        <v>20</v>
      </c>
      <c r="B18" s="13" t="s">
        <v>7</v>
      </c>
      <c r="C18" s="13">
        <v>18</v>
      </c>
      <c r="D18" s="2"/>
    </row>
    <row r="19" spans="1:4" s="1" customFormat="1" ht="30" customHeight="1">
      <c r="A19" s="11" t="s">
        <v>17</v>
      </c>
      <c r="B19" s="13" t="s">
        <v>5</v>
      </c>
      <c r="C19" s="13">
        <v>4</v>
      </c>
      <c r="D19" s="2"/>
    </row>
    <row r="20" spans="1:4" s="1" customFormat="1" ht="30" customHeight="1">
      <c r="A20" s="11" t="s">
        <v>19</v>
      </c>
      <c r="B20" s="13" t="s">
        <v>5</v>
      </c>
      <c r="C20" s="13">
        <v>3</v>
      </c>
      <c r="D20" s="2"/>
    </row>
    <row r="21" spans="1:4" s="1" customFormat="1" ht="30" customHeight="1">
      <c r="A21" s="11" t="s">
        <v>34</v>
      </c>
      <c r="B21" s="13" t="s">
        <v>5</v>
      </c>
      <c r="C21" s="13">
        <v>4</v>
      </c>
      <c r="D21" s="2"/>
    </row>
    <row r="22" spans="1:4" s="1" customFormat="1" ht="30" customHeight="1">
      <c r="A22" s="10" t="s">
        <v>32</v>
      </c>
      <c r="B22" s="13" t="s">
        <v>5</v>
      </c>
      <c r="C22" s="13">
        <v>1</v>
      </c>
      <c r="D22" s="2"/>
    </row>
    <row r="23" spans="1:4" s="1" customFormat="1" ht="30" customHeight="1">
      <c r="A23" s="11" t="s">
        <v>3</v>
      </c>
      <c r="B23" s="13" t="s">
        <v>26</v>
      </c>
      <c r="C23" s="13">
        <v>1</v>
      </c>
      <c r="D23" s="2"/>
    </row>
    <row r="24" spans="1:4" s="1" customFormat="1" ht="30" customHeight="1">
      <c r="A24" s="11" t="s">
        <v>29</v>
      </c>
      <c r="B24" s="13" t="s">
        <v>30</v>
      </c>
      <c r="C24" s="13">
        <v>1</v>
      </c>
      <c r="D24" s="2"/>
    </row>
    <row r="25" spans="1:4" s="1" customFormat="1" ht="30" customHeight="1">
      <c r="A25" s="11" t="s">
        <v>27</v>
      </c>
      <c r="B25" s="13" t="s">
        <v>24</v>
      </c>
      <c r="C25" s="13">
        <v>1</v>
      </c>
      <c r="D25" s="2"/>
    </row>
    <row r="26" spans="1:4" s="1" customFormat="1" ht="30" customHeight="1">
      <c r="A26" s="10" t="s">
        <v>28</v>
      </c>
      <c r="B26" s="13" t="s">
        <v>24</v>
      </c>
      <c r="C26" s="13">
        <v>1</v>
      </c>
      <c r="D26" s="2"/>
    </row>
    <row r="27" spans="1:4" s="3" customFormat="1" ht="34.5" customHeight="1">
      <c r="A27" s="51"/>
      <c r="B27" s="51"/>
      <c r="C27" s="12"/>
    </row>
    <row r="28" spans="1:4" s="3" customFormat="1">
      <c r="A28" s="50"/>
      <c r="B28" s="50"/>
    </row>
    <row r="29" spans="1:4" s="6" customFormat="1" ht="36.75" customHeight="1">
      <c r="A29" s="3"/>
      <c r="B29" s="3"/>
    </row>
    <row r="30" spans="1:4" s="3" customFormat="1"/>
    <row r="31" spans="1:4" s="3" customFormat="1"/>
    <row r="32" spans="1:4" s="3" customFormat="1"/>
    <row r="33" spans="1:2" s="3" customFormat="1"/>
    <row r="34" spans="1:2" s="3" customFormat="1"/>
    <row r="35" spans="1:2" s="3" customFormat="1"/>
    <row r="36" spans="1:2" s="3" customFormat="1">
      <c r="A36"/>
      <c r="B36"/>
    </row>
  </sheetData>
  <mergeCells count="3">
    <mergeCell ref="A28:B28"/>
    <mergeCell ref="A27:B27"/>
    <mergeCell ref="A1:C1"/>
  </mergeCells>
  <pageMargins left="0.7" right="0.7" top="0.75" bottom="0.75" header="0.3" footer="0.3"/>
  <pageSetup paperSize="9" scale="96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tabSelected="1" workbookViewId="0">
      <selection sqref="A1:G4"/>
    </sheetView>
  </sheetViews>
  <sheetFormatPr defaultRowHeight="14.25"/>
  <cols>
    <col min="1" max="1" width="5.75" customWidth="1"/>
    <col min="2" max="2" width="21.25" customWidth="1"/>
  </cols>
  <sheetData>
    <row r="1" spans="1:7">
      <c r="A1" s="58" t="s">
        <v>103</v>
      </c>
      <c r="B1" s="59"/>
      <c r="C1" s="59"/>
      <c r="D1" s="59"/>
      <c r="E1" s="59"/>
      <c r="F1" s="59"/>
      <c r="G1" s="59"/>
    </row>
    <row r="2" spans="1:7">
      <c r="A2" s="59"/>
      <c r="B2" s="59"/>
      <c r="C2" s="59"/>
      <c r="D2" s="59"/>
      <c r="E2" s="59"/>
      <c r="F2" s="59"/>
      <c r="G2" s="59"/>
    </row>
    <row r="3" spans="1:7">
      <c r="A3" s="59"/>
      <c r="B3" s="59"/>
      <c r="C3" s="59"/>
      <c r="D3" s="59"/>
      <c r="E3" s="59"/>
      <c r="F3" s="59"/>
      <c r="G3" s="59"/>
    </row>
    <row r="4" spans="1:7">
      <c r="A4" s="59"/>
      <c r="B4" s="59"/>
      <c r="C4" s="59"/>
      <c r="D4" s="59"/>
      <c r="E4" s="59"/>
      <c r="F4" s="59"/>
      <c r="G4" s="59"/>
    </row>
    <row r="5" spans="1:7">
      <c r="A5" s="60" t="s">
        <v>35</v>
      </c>
      <c r="B5" s="61" t="s">
        <v>36</v>
      </c>
      <c r="C5" s="64" t="s">
        <v>37</v>
      </c>
      <c r="D5" s="64"/>
      <c r="E5" s="55" t="s">
        <v>38</v>
      </c>
      <c r="F5" s="55" t="s">
        <v>39</v>
      </c>
      <c r="G5" s="55" t="s">
        <v>40</v>
      </c>
    </row>
    <row r="6" spans="1:7">
      <c r="A6" s="60"/>
      <c r="B6" s="62"/>
      <c r="C6" s="64"/>
      <c r="D6" s="64"/>
      <c r="E6" s="56"/>
      <c r="F6" s="56"/>
      <c r="G6" s="56"/>
    </row>
    <row r="7" spans="1:7">
      <c r="A7" s="60"/>
      <c r="B7" s="63"/>
      <c r="C7" s="16" t="s">
        <v>41</v>
      </c>
      <c r="D7" s="20" t="s">
        <v>42</v>
      </c>
      <c r="E7" s="57"/>
      <c r="F7" s="57"/>
      <c r="G7" s="57"/>
    </row>
    <row r="8" spans="1:7">
      <c r="A8" s="16">
        <v>1</v>
      </c>
      <c r="B8" s="17" t="s">
        <v>43</v>
      </c>
      <c r="C8" s="16">
        <v>3</v>
      </c>
      <c r="D8" s="18">
        <v>4</v>
      </c>
      <c r="E8" s="19">
        <v>5</v>
      </c>
      <c r="F8" s="18">
        <v>6</v>
      </c>
      <c r="G8" s="18">
        <v>7</v>
      </c>
    </row>
    <row r="9" spans="1:7" ht="21.75" customHeight="1">
      <c r="A9" s="42">
        <v>1</v>
      </c>
      <c r="B9" s="45" t="s">
        <v>91</v>
      </c>
      <c r="C9" s="40" t="s">
        <v>44</v>
      </c>
      <c r="D9" s="40" t="s">
        <v>44</v>
      </c>
      <c r="E9" s="40" t="s">
        <v>44</v>
      </c>
      <c r="F9" s="40" t="s">
        <v>44</v>
      </c>
      <c r="G9" s="40" t="s">
        <v>44</v>
      </c>
    </row>
    <row r="10" spans="1:7" ht="40.5" customHeight="1">
      <c r="A10" s="21" t="s">
        <v>45</v>
      </c>
      <c r="B10" s="22" t="s">
        <v>95</v>
      </c>
      <c r="C10" s="21" t="s">
        <v>24</v>
      </c>
      <c r="D10" s="23">
        <v>1</v>
      </c>
      <c r="E10" s="24"/>
      <c r="F10" s="24">
        <f>D10*E10</f>
        <v>0</v>
      </c>
      <c r="G10" s="24">
        <f>E10*F10</f>
        <v>0</v>
      </c>
    </row>
    <row r="11" spans="1:7" ht="24.75" customHeight="1">
      <c r="A11" s="42">
        <v>2</v>
      </c>
      <c r="B11" s="43" t="s">
        <v>46</v>
      </c>
      <c r="C11" s="40" t="s">
        <v>44</v>
      </c>
      <c r="D11" s="41" t="s">
        <v>44</v>
      </c>
      <c r="E11" s="40" t="s">
        <v>44</v>
      </c>
      <c r="F11" s="40" t="s">
        <v>44</v>
      </c>
      <c r="G11" s="44" t="s">
        <v>44</v>
      </c>
    </row>
    <row r="12" spans="1:7" ht="40.5" customHeight="1">
      <c r="A12" s="21" t="s">
        <v>47</v>
      </c>
      <c r="B12" s="22" t="s">
        <v>48</v>
      </c>
      <c r="C12" s="25" t="s">
        <v>49</v>
      </c>
      <c r="D12" s="26">
        <v>60</v>
      </c>
      <c r="E12" s="24"/>
      <c r="F12" s="24">
        <f>D12*E12</f>
        <v>0</v>
      </c>
      <c r="G12" s="27">
        <f t="shared" ref="G12:G19" si="0">F12*1.23</f>
        <v>0</v>
      </c>
    </row>
    <row r="13" spans="1:7" ht="40.5" customHeight="1">
      <c r="A13" s="28" t="s">
        <v>50</v>
      </c>
      <c r="B13" s="29" t="s">
        <v>51</v>
      </c>
      <c r="C13" s="28" t="s">
        <v>5</v>
      </c>
      <c r="D13" s="30">
        <v>15</v>
      </c>
      <c r="E13" s="31"/>
      <c r="F13" s="31">
        <f t="shared" ref="F13:F19" si="1">D13*E13</f>
        <v>0</v>
      </c>
      <c r="G13" s="32">
        <f t="shared" si="0"/>
        <v>0</v>
      </c>
    </row>
    <row r="14" spans="1:7" ht="40.5" customHeight="1">
      <c r="A14" s="28" t="s">
        <v>52</v>
      </c>
      <c r="B14" s="29" t="s">
        <v>96</v>
      </c>
      <c r="C14" s="28" t="s">
        <v>5</v>
      </c>
      <c r="D14" s="30">
        <v>27</v>
      </c>
      <c r="E14" s="31"/>
      <c r="F14" s="31">
        <f t="shared" si="1"/>
        <v>0</v>
      </c>
      <c r="G14" s="32">
        <f t="shared" si="0"/>
        <v>0</v>
      </c>
    </row>
    <row r="15" spans="1:7" ht="40.5" customHeight="1">
      <c r="A15" s="33" t="s">
        <v>53</v>
      </c>
      <c r="B15" s="29" t="s">
        <v>97</v>
      </c>
      <c r="C15" s="28" t="s">
        <v>49</v>
      </c>
      <c r="D15" s="30">
        <v>12</v>
      </c>
      <c r="E15" s="31"/>
      <c r="F15" s="31">
        <f t="shared" si="1"/>
        <v>0</v>
      </c>
      <c r="G15" s="32">
        <f t="shared" si="0"/>
        <v>0</v>
      </c>
    </row>
    <row r="16" spans="1:7" ht="40.5" customHeight="1">
      <c r="A16" s="33" t="s">
        <v>54</v>
      </c>
      <c r="B16" s="29" t="s">
        <v>55</v>
      </c>
      <c r="C16" s="28" t="s">
        <v>5</v>
      </c>
      <c r="D16" s="30">
        <v>3</v>
      </c>
      <c r="E16" s="31"/>
      <c r="F16" s="31">
        <f t="shared" si="1"/>
        <v>0</v>
      </c>
      <c r="G16" s="32">
        <f t="shared" si="0"/>
        <v>0</v>
      </c>
    </row>
    <row r="17" spans="1:7" ht="40.5" customHeight="1">
      <c r="A17" s="33" t="s">
        <v>56</v>
      </c>
      <c r="B17" s="29" t="s">
        <v>57</v>
      </c>
      <c r="C17" s="28" t="s">
        <v>5</v>
      </c>
      <c r="D17" s="30">
        <v>5</v>
      </c>
      <c r="E17" s="31"/>
      <c r="F17" s="31">
        <f t="shared" si="1"/>
        <v>0</v>
      </c>
      <c r="G17" s="32">
        <f t="shared" si="0"/>
        <v>0</v>
      </c>
    </row>
    <row r="18" spans="1:7" ht="40.5" customHeight="1">
      <c r="A18" s="33" t="s">
        <v>58</v>
      </c>
      <c r="B18" s="29" t="s">
        <v>17</v>
      </c>
      <c r="C18" s="28" t="s">
        <v>5</v>
      </c>
      <c r="D18" s="30">
        <v>4</v>
      </c>
      <c r="E18" s="31"/>
      <c r="F18" s="31">
        <f t="shared" si="1"/>
        <v>0</v>
      </c>
      <c r="G18" s="32">
        <f t="shared" si="0"/>
        <v>0</v>
      </c>
    </row>
    <row r="19" spans="1:7" ht="40.5" customHeight="1">
      <c r="A19" s="33" t="s">
        <v>59</v>
      </c>
      <c r="B19" s="29" t="s">
        <v>60</v>
      </c>
      <c r="C19" s="28" t="s">
        <v>5</v>
      </c>
      <c r="D19" s="30">
        <v>4</v>
      </c>
      <c r="E19" s="24"/>
      <c r="F19" s="31">
        <f t="shared" si="1"/>
        <v>0</v>
      </c>
      <c r="G19" s="32">
        <f t="shared" si="0"/>
        <v>0</v>
      </c>
    </row>
    <row r="20" spans="1:7" ht="40.5" customHeight="1">
      <c r="A20" s="42">
        <v>3</v>
      </c>
      <c r="B20" s="45" t="s">
        <v>61</v>
      </c>
      <c r="C20" s="46"/>
      <c r="D20" s="47"/>
      <c r="E20" s="48"/>
      <c r="F20" s="48"/>
      <c r="G20" s="49"/>
    </row>
    <row r="21" spans="1:7" ht="40.5" customHeight="1">
      <c r="A21" s="21" t="s">
        <v>62</v>
      </c>
      <c r="B21" s="22" t="s">
        <v>100</v>
      </c>
      <c r="C21" s="25" t="s">
        <v>49</v>
      </c>
      <c r="D21" s="26">
        <v>12</v>
      </c>
      <c r="E21" s="24"/>
      <c r="F21" s="24">
        <f t="shared" ref="F21:F29" si="2">D21*E21</f>
        <v>0</v>
      </c>
      <c r="G21" s="27">
        <f>F21*1.23</f>
        <v>0</v>
      </c>
    </row>
    <row r="22" spans="1:7" ht="40.5" customHeight="1">
      <c r="A22" s="21" t="s">
        <v>63</v>
      </c>
      <c r="B22" s="22" t="s">
        <v>101</v>
      </c>
      <c r="C22" s="25" t="s">
        <v>49</v>
      </c>
      <c r="D22" s="26">
        <v>12</v>
      </c>
      <c r="E22" s="24"/>
      <c r="F22" s="24">
        <f t="shared" si="2"/>
        <v>0</v>
      </c>
      <c r="G22" s="27">
        <f>F22*1.23</f>
        <v>0</v>
      </c>
    </row>
    <row r="23" spans="1:7" ht="40.5" customHeight="1">
      <c r="A23" s="21" t="s">
        <v>64</v>
      </c>
      <c r="B23" s="22" t="s">
        <v>98</v>
      </c>
      <c r="C23" s="25" t="s">
        <v>49</v>
      </c>
      <c r="D23" s="26">
        <v>12</v>
      </c>
      <c r="E23" s="24"/>
      <c r="F23" s="24">
        <f t="shared" si="2"/>
        <v>0</v>
      </c>
      <c r="G23" s="27">
        <f>F23*1.23</f>
        <v>0</v>
      </c>
    </row>
    <row r="24" spans="1:7" ht="40.5" customHeight="1">
      <c r="A24" s="21" t="s">
        <v>65</v>
      </c>
      <c r="B24" s="22" t="s">
        <v>99</v>
      </c>
      <c r="C24" s="25" t="s">
        <v>49</v>
      </c>
      <c r="D24" s="26">
        <v>12</v>
      </c>
      <c r="E24" s="24"/>
      <c r="F24" s="24">
        <f t="shared" si="2"/>
        <v>0</v>
      </c>
      <c r="G24" s="24">
        <f>E24*F24</f>
        <v>0</v>
      </c>
    </row>
    <row r="25" spans="1:7" ht="40.5" customHeight="1">
      <c r="A25" s="21" t="s">
        <v>66</v>
      </c>
      <c r="B25" s="22" t="s">
        <v>67</v>
      </c>
      <c r="C25" s="25" t="s">
        <v>49</v>
      </c>
      <c r="D25" s="26">
        <v>12</v>
      </c>
      <c r="E25" s="24"/>
      <c r="F25" s="24">
        <f t="shared" si="2"/>
        <v>0</v>
      </c>
      <c r="G25" s="27">
        <f>F25*1.23</f>
        <v>0</v>
      </c>
    </row>
    <row r="26" spans="1:7" ht="40.5" customHeight="1">
      <c r="A26" s="21" t="s">
        <v>68</v>
      </c>
      <c r="B26" s="22" t="s">
        <v>69</v>
      </c>
      <c r="C26" s="25" t="s">
        <v>49</v>
      </c>
      <c r="D26" s="26">
        <v>12</v>
      </c>
      <c r="E26" s="24"/>
      <c r="F26" s="24">
        <f t="shared" si="2"/>
        <v>0</v>
      </c>
      <c r="G26" s="27">
        <f>F26*1.23</f>
        <v>0</v>
      </c>
    </row>
    <row r="27" spans="1:7" ht="40.5" customHeight="1">
      <c r="A27" s="21" t="s">
        <v>70</v>
      </c>
      <c r="B27" s="22" t="s">
        <v>31</v>
      </c>
      <c r="C27" s="25" t="s">
        <v>71</v>
      </c>
      <c r="D27" s="26">
        <v>5</v>
      </c>
      <c r="E27" s="24"/>
      <c r="F27" s="24">
        <f t="shared" si="2"/>
        <v>0</v>
      </c>
      <c r="G27" s="24">
        <f>E27*F27</f>
        <v>0</v>
      </c>
    </row>
    <row r="28" spans="1:7" ht="40.5" customHeight="1">
      <c r="A28" s="21" t="s">
        <v>72</v>
      </c>
      <c r="B28" s="22" t="s">
        <v>20</v>
      </c>
      <c r="C28" s="25" t="s">
        <v>49</v>
      </c>
      <c r="D28" s="26">
        <v>18</v>
      </c>
      <c r="E28" s="24"/>
      <c r="F28" s="24">
        <f t="shared" si="2"/>
        <v>0</v>
      </c>
      <c r="G28" s="27">
        <f>F28*1.23</f>
        <v>0</v>
      </c>
    </row>
    <row r="29" spans="1:7" ht="40.5" customHeight="1">
      <c r="A29" s="21" t="s">
        <v>73</v>
      </c>
      <c r="B29" s="22" t="s">
        <v>22</v>
      </c>
      <c r="C29" s="25" t="s">
        <v>5</v>
      </c>
      <c r="D29" s="26">
        <v>3</v>
      </c>
      <c r="E29" s="31"/>
      <c r="F29" s="24">
        <f t="shared" si="2"/>
        <v>0</v>
      </c>
      <c r="G29" s="27">
        <f>F29*1.23</f>
        <v>0</v>
      </c>
    </row>
    <row r="30" spans="1:7" ht="20.25" customHeight="1">
      <c r="A30" s="34">
        <v>4</v>
      </c>
      <c r="B30" s="35" t="s">
        <v>74</v>
      </c>
      <c r="C30" s="36" t="s">
        <v>44</v>
      </c>
      <c r="D30" s="36" t="s">
        <v>44</v>
      </c>
      <c r="E30" s="36" t="s">
        <v>44</v>
      </c>
      <c r="F30" s="36" t="s">
        <v>44</v>
      </c>
      <c r="G30" s="37" t="s">
        <v>44</v>
      </c>
    </row>
    <row r="31" spans="1:7" ht="40.5" customHeight="1">
      <c r="A31" s="38" t="s">
        <v>75</v>
      </c>
      <c r="B31" s="22" t="s">
        <v>76</v>
      </c>
      <c r="C31" s="25" t="s">
        <v>71</v>
      </c>
      <c r="D31" s="26">
        <v>25</v>
      </c>
      <c r="E31" s="24"/>
      <c r="F31" s="24">
        <f>D31*E31</f>
        <v>0</v>
      </c>
      <c r="G31" s="24">
        <f>E31*F31</f>
        <v>0</v>
      </c>
    </row>
    <row r="32" spans="1:7" ht="39.75" customHeight="1">
      <c r="A32" s="38" t="s">
        <v>77</v>
      </c>
      <c r="B32" s="22" t="s">
        <v>78</v>
      </c>
      <c r="C32" s="25" t="s">
        <v>49</v>
      </c>
      <c r="D32" s="26">
        <v>14</v>
      </c>
      <c r="E32" s="24"/>
      <c r="F32" s="24">
        <f t="shared" ref="F32:F38" si="3">D32*E32</f>
        <v>0</v>
      </c>
      <c r="G32" s="27">
        <f t="shared" ref="G32:G38" si="4">F32*1.23</f>
        <v>0</v>
      </c>
    </row>
    <row r="33" spans="1:7" ht="40.5" customHeight="1">
      <c r="A33" s="38" t="s">
        <v>79</v>
      </c>
      <c r="B33" s="39" t="s">
        <v>80</v>
      </c>
      <c r="C33" s="25" t="s">
        <v>5</v>
      </c>
      <c r="D33" s="26">
        <v>3</v>
      </c>
      <c r="E33" s="24"/>
      <c r="F33" s="24">
        <f t="shared" si="3"/>
        <v>0</v>
      </c>
      <c r="G33" s="27">
        <f t="shared" si="4"/>
        <v>0</v>
      </c>
    </row>
    <row r="34" spans="1:7" ht="40.5" customHeight="1">
      <c r="A34" s="38" t="s">
        <v>81</v>
      </c>
      <c r="B34" s="22" t="s">
        <v>82</v>
      </c>
      <c r="C34" s="25" t="s">
        <v>5</v>
      </c>
      <c r="D34" s="26">
        <v>27</v>
      </c>
      <c r="E34" s="24"/>
      <c r="F34" s="24">
        <f t="shared" si="3"/>
        <v>0</v>
      </c>
      <c r="G34" s="27">
        <f t="shared" si="4"/>
        <v>0</v>
      </c>
    </row>
    <row r="35" spans="1:7" ht="40.5" customHeight="1">
      <c r="A35" s="38" t="s">
        <v>83</v>
      </c>
      <c r="B35" s="22" t="s">
        <v>84</v>
      </c>
      <c r="C35" s="25" t="s">
        <v>5</v>
      </c>
      <c r="D35" s="26">
        <v>1</v>
      </c>
      <c r="E35" s="24"/>
      <c r="F35" s="24">
        <f t="shared" si="3"/>
        <v>0</v>
      </c>
      <c r="G35" s="24">
        <f>E35*F35</f>
        <v>0</v>
      </c>
    </row>
    <row r="36" spans="1:7" ht="40.5" customHeight="1">
      <c r="A36" s="38" t="s">
        <v>85</v>
      </c>
      <c r="B36" s="22" t="s">
        <v>94</v>
      </c>
      <c r="C36" s="25" t="s">
        <v>5</v>
      </c>
      <c r="D36" s="26">
        <v>1</v>
      </c>
      <c r="E36" s="24"/>
      <c r="F36" s="24">
        <f t="shared" si="3"/>
        <v>0</v>
      </c>
      <c r="G36" s="27">
        <f t="shared" si="4"/>
        <v>0</v>
      </c>
    </row>
    <row r="37" spans="1:7" ht="40.5" customHeight="1">
      <c r="A37" s="38" t="s">
        <v>86</v>
      </c>
      <c r="B37" s="22" t="s">
        <v>102</v>
      </c>
      <c r="C37" s="25" t="s">
        <v>5</v>
      </c>
      <c r="D37" s="26">
        <v>10</v>
      </c>
      <c r="E37" s="24"/>
      <c r="F37" s="24">
        <f t="shared" si="3"/>
        <v>0</v>
      </c>
      <c r="G37" s="27">
        <f t="shared" si="4"/>
        <v>0</v>
      </c>
    </row>
    <row r="38" spans="1:7" ht="40.5" customHeight="1">
      <c r="A38" s="38" t="s">
        <v>87</v>
      </c>
      <c r="B38" s="22" t="s">
        <v>88</v>
      </c>
      <c r="C38" s="25" t="s">
        <v>5</v>
      </c>
      <c r="D38" s="26">
        <v>8</v>
      </c>
      <c r="E38" s="24"/>
      <c r="F38" s="24">
        <f t="shared" si="3"/>
        <v>0</v>
      </c>
      <c r="G38" s="27">
        <f t="shared" si="4"/>
        <v>0</v>
      </c>
    </row>
    <row r="39" spans="1:7" ht="24" customHeight="1">
      <c r="A39" s="42">
        <v>5</v>
      </c>
      <c r="B39" s="45" t="s">
        <v>92</v>
      </c>
      <c r="C39" s="40" t="s">
        <v>44</v>
      </c>
      <c r="D39" s="40" t="s">
        <v>44</v>
      </c>
      <c r="E39" s="40" t="s">
        <v>44</v>
      </c>
      <c r="F39" s="40" t="s">
        <v>44</v>
      </c>
      <c r="G39" s="44" t="s">
        <v>44</v>
      </c>
    </row>
    <row r="40" spans="1:7" ht="40.5" customHeight="1">
      <c r="A40" s="23" t="s">
        <v>89</v>
      </c>
      <c r="B40" s="39" t="s">
        <v>93</v>
      </c>
      <c r="C40" s="21" t="s">
        <v>24</v>
      </c>
      <c r="D40" s="21">
        <v>1</v>
      </c>
      <c r="E40" s="24"/>
      <c r="F40" s="24">
        <f>D40*E40</f>
        <v>0</v>
      </c>
      <c r="G40" s="27">
        <f>F40*1.23</f>
        <v>0</v>
      </c>
    </row>
    <row r="41" spans="1:7" ht="39.75" customHeight="1">
      <c r="A41" s="23" t="s">
        <v>90</v>
      </c>
      <c r="B41" s="39" t="s">
        <v>28</v>
      </c>
      <c r="C41" s="21" t="s">
        <v>24</v>
      </c>
      <c r="D41" s="21">
        <v>1</v>
      </c>
      <c r="E41" s="24"/>
      <c r="F41" s="24">
        <f>D41*E41</f>
        <v>0</v>
      </c>
      <c r="G41" s="24">
        <f>E41*F41</f>
        <v>0</v>
      </c>
    </row>
  </sheetData>
  <mergeCells count="7">
    <mergeCell ref="G5:G7"/>
    <mergeCell ref="A1:G4"/>
    <mergeCell ref="A5:A7"/>
    <mergeCell ref="B5:B7"/>
    <mergeCell ref="C5:D6"/>
    <mergeCell ref="E5:E7"/>
    <mergeCell ref="F5:F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Rzeźnicki Piotr</cp:lastModifiedBy>
  <cp:lastPrinted>2025-03-17T10:38:39Z</cp:lastPrinted>
  <dcterms:created xsi:type="dcterms:W3CDTF">2013-03-14T16:13:21Z</dcterms:created>
  <dcterms:modified xsi:type="dcterms:W3CDTF">2025-03-26T12:16:20Z</dcterms:modified>
</cp:coreProperties>
</file>